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ke-ho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1A1A1A"/>
      <sz val="15"/>
    </font>
    <font>
      <name val="Calibri"/>
      <i val="1"/>
      <color rgb="005A5A5A"/>
      <sz val="9"/>
    </font>
    <font>
      <name val="Calibri"/>
      <b val="1"/>
      <color rgb="001A1A1A"/>
      <sz val="11"/>
    </font>
    <font>
      <name val="Calibri"/>
      <color rgb="001A1A1A"/>
      <sz val="11"/>
    </font>
    <font>
      <name val="Calibri"/>
      <b val="1"/>
      <sz val="11"/>
    </font>
    <font>
      <name val="Calibri"/>
      <b val="1"/>
      <color rgb="002F6F5E"/>
      <sz val="13"/>
    </font>
  </fonts>
  <fills count="3">
    <fill>
      <patternFill/>
    </fill>
    <fill>
      <patternFill patternType="gray125"/>
    </fill>
    <fill>
      <patternFill patternType="solid">
        <fgColor rgb="00FFF3B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3" fillId="2" borderId="0" applyAlignment="1" pivotButton="0" quotePrefix="0" xfId="0">
      <alignment horizontal="right"/>
    </xf>
    <xf numFmtId="165" fontId="3" fillId="2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Etsy — what a sale really leaves you (a close estimate)</t>
        </is>
      </c>
    </row>
    <row r="2">
      <c r="A2" s="2" t="inlineStr">
        <is>
          <t>Edit the yellow cells; the rest calculates. Free from ePORTS — eports.global/resources</t>
        </is>
      </c>
    </row>
    <row r="4">
      <c r="A4" s="3" t="inlineStr">
        <is>
          <t>WHAT THE BUYER PAYS</t>
        </is>
      </c>
    </row>
    <row r="5">
      <c r="A5" s="4" t="inlineStr">
        <is>
          <t>Item price</t>
        </is>
      </c>
      <c r="B5" s="5" t="n">
        <v>20</v>
      </c>
    </row>
    <row r="6">
      <c r="A6" s="4" t="inlineStr">
        <is>
          <t>Shipping you charge the buyer</t>
        </is>
      </c>
      <c r="B6" s="5" t="n">
        <v>4</v>
      </c>
    </row>
    <row r="8">
      <c r="A8" s="3" t="inlineStr">
        <is>
          <t>ETSY'S FEES (US rates; check yours at etsy.com/legal/fees)</t>
        </is>
      </c>
    </row>
    <row r="9">
      <c r="A9" s="4" t="inlineStr">
        <is>
          <t>Transaction fee (on item + shipping)</t>
        </is>
      </c>
      <c r="B9" s="6" t="n">
        <v>0.065</v>
      </c>
    </row>
    <row r="10">
      <c r="A10" s="4" t="inlineStr">
        <is>
          <t>Payment processing — percent (US 3%)</t>
        </is>
      </c>
      <c r="B10" s="6" t="n">
        <v>0.03</v>
      </c>
    </row>
    <row r="11">
      <c r="A11" s="4" t="inlineStr">
        <is>
          <t>Payment processing — fixed (US $0.25)</t>
        </is>
      </c>
      <c r="B11" s="5" t="n">
        <v>0.25</v>
      </c>
    </row>
    <row r="12">
      <c r="A12" s="4" t="inlineStr">
        <is>
          <t>Listing fee (per sale)</t>
        </is>
      </c>
      <c r="B12" s="5" t="n">
        <v>0.2</v>
      </c>
    </row>
    <row r="13">
      <c r="A13" s="4" t="inlineStr">
        <is>
          <t>Buyer's sales tax rate (0 if none) - processing is charged on it</t>
        </is>
      </c>
      <c r="B13" s="6" t="n">
        <v>0</v>
      </c>
    </row>
    <row r="14">
      <c r="A14" s="4" t="inlineStr">
        <is>
          <t>Offsite Ads fee (15% under $10k/yr, else 12%)</t>
        </is>
      </c>
      <c r="B14" s="6" t="n">
        <v>0.15</v>
      </c>
    </row>
    <row r="15">
      <c r="A15" s="4" t="inlineStr">
        <is>
          <t>Regulatory operating fee (outside the US only; US = 0)</t>
        </is>
      </c>
      <c r="B15" s="6" t="n">
        <v>0</v>
      </c>
    </row>
    <row r="16">
      <c r="A16" s="4" t="inlineStr">
        <is>
          <t>Order total (item + shipping)</t>
        </is>
      </c>
      <c r="B16" s="7">
        <f>B5+B6</f>
        <v/>
      </c>
    </row>
    <row r="17">
      <c r="A17" s="4" t="inlineStr">
        <is>
          <t xml:space="preserve">  - Transaction fee</t>
        </is>
      </c>
      <c r="B17" s="7">
        <f>-ROUND(B9*(B5+B6),2)</f>
        <v/>
      </c>
    </row>
    <row r="18">
      <c r="A18" s="4" t="inlineStr">
        <is>
          <t xml:space="preserve">  - Payment processing (on item + shipping + sales tax)</t>
        </is>
      </c>
      <c r="B18" s="7">
        <f>-ROUND(B10*(B5+B6)*(1+B13)+B11,2)</f>
        <v/>
      </c>
    </row>
    <row r="19">
      <c r="A19" s="4" t="inlineStr">
        <is>
          <t xml:space="preserve">  - Listing fee</t>
        </is>
      </c>
      <c r="B19" s="7">
        <f>-B12</f>
        <v/>
      </c>
    </row>
    <row r="20">
      <c r="A20" s="4" t="inlineStr">
        <is>
          <t xml:space="preserve">  - Regulatory operating fee (outside the US only)</t>
        </is>
      </c>
      <c r="B20" s="7">
        <f>-ROUND(B15*(B5+B6),2)</f>
        <v/>
      </c>
    </row>
    <row r="21">
      <c r="A21" s="3" t="inlineStr">
        <is>
          <t>ETSY LEAVES YOU  (ordinary sale)</t>
        </is>
      </c>
      <c r="B21" s="8">
        <f>B16+B17+B18+B19+B20</f>
        <v/>
      </c>
    </row>
    <row r="23">
      <c r="A23" s="4" t="inlineStr">
        <is>
          <t xml:space="preserve">  - Offsite Ads fee (only if Etsy's ad drove it)</t>
        </is>
      </c>
      <c r="B23" s="7">
        <f>-ROUND(B14*(B5+B6),2)</f>
        <v/>
      </c>
    </row>
    <row r="24">
      <c r="A24" s="3" t="inlineStr">
        <is>
          <t>ETSY LEAVES YOU  (ad-driven sale)</t>
        </is>
      </c>
      <c r="B24" s="8">
        <f>B21+B23</f>
        <v/>
      </c>
    </row>
    <row r="26">
      <c r="A26" s="2" t="inlineStr">
        <is>
          <t>The SAME sale leaves you two different amounts — you do not choose which.</t>
        </is>
      </c>
    </row>
    <row r="27">
      <c r="A27" s="2" t="inlineStr">
        <is>
          <t>Price so the product works even on the worse (ad-driven) number.</t>
        </is>
      </c>
    </row>
    <row r="28">
      <c r="A28" s="2" t="inlineStr">
        <is>
          <t>A close estimate on current published rates, not a guaranteed exact amount. Sales tax</t>
        </is>
      </c>
    </row>
    <row r="29">
      <c r="A29" s="2" t="inlineStr">
        <is>
          <t>is not your money (Etsy collects and remits it); some states also tax Etsy's fees.</t>
        </is>
      </c>
    </row>
    <row r="30">
      <c r="A30" s="2" t="inlineStr">
        <is>
          <t>This is Etsy's cut only. Your real profit is this minus what the item cost</t>
        </is>
      </c>
    </row>
    <row r="31">
      <c r="A31" s="2" t="inlineStr">
        <is>
          <t>you to make — a separate ePORTS book covers that.</t>
        </is>
      </c>
    </row>
    <row r="33">
      <c r="A33" s="2" t="inlineStr">
        <is>
          <t>From Etsy — Basics. The full method + the free worksheets + the shelf: eports.global/resources</t>
        </is>
      </c>
    </row>
    <row r="34">
      <c r="A34" s="2" t="inlineStr">
        <is>
          <t>ePORTS — your ecom source. eports.global.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2026-10-14T09:03:41Z</dcterms:created>
  <dcterms:modified xmlns:dcterms="http://purl.org/dc/terms/" xmlns:xsi="http://www.w3.org/2001/XMLSchema-instance" xsi:type="dcterms:W3CDTF">2026-10-14T09:03:41Z</dcterms:modified>
</cp:coreProperties>
</file>